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82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<sst xmlns="http://schemas.openxmlformats.org/spreadsheetml/2006/main" count="23" uniqueCount="23">
  <si>
    <t>Row</t>
  </si>
  <si>
    <t>Bias</t>
  </si>
  <si>
    <t>Age</t>
  </si>
  <si>
    <t>MinMax_Bal</t>
  </si>
  <si>
    <t>Success</t>
  </si>
  <si>
    <t>Second Bias</t>
  </si>
  <si>
    <t>H1 Results</t>
  </si>
  <si>
    <t>H2 Results</t>
  </si>
  <si>
    <t>Output</t>
  </si>
  <si>
    <t>WEIGHTS</t>
  </si>
  <si>
    <t>Bias &gt; H1</t>
  </si>
  <si>
    <t>Age &gt; H1</t>
  </si>
  <si>
    <t>MinMax &gt; H1</t>
  </si>
  <si>
    <t>Success &gt;H1</t>
  </si>
  <si>
    <t>Bias &gt; H2</t>
  </si>
  <si>
    <t>Age &gt; H2</t>
  </si>
  <si>
    <t>MinMax &gt; H2</t>
  </si>
  <si>
    <t>Success &gt;H2</t>
  </si>
  <si>
    <t>Bias &gt; Output</t>
  </si>
  <si>
    <t>H1 &gt; Output</t>
  </si>
  <si>
    <t>H2 &gt; Output</t>
  </si>
  <si>
    <t>Activation Function</t>
  </si>
  <si>
    <t>'= 1 / (1 + EXP( - SUMPRODUCT( VALUES, WEIGHTS) ) 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</si>
</sst>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00"/>
    <numFmt numFmtId="166" formatCode="0.000000"/>
    <numFmt numFmtId="167" formatCode="#,##0.0000"/>
    <numFmt numFmtId="168" formatCode="#,##0.000000000"/>
    <numFmt numFmtId="169" formatCode="0.0000000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Liberation Mono;Cumberland AMT;Cumberland;Courier New;Cousine;Nimbus Mono L;DejaVu Sans Mono;Courier;Lucida Sans Typewriter;Lucida Typewriter;Monaco;Monospaced"/>
      <family val="3"/>
    </font>
    <font>
      <b val="true"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3CAFF"/>
        <bgColor rgb="FF9999FF"/>
      </patternFill>
    </fill>
    <fill>
      <patternFill patternType="solid">
        <fgColor rgb="FFFFCC00"/>
        <bgColor rgb="FFFFFF00"/>
      </patternFill>
    </fill>
    <fill>
      <patternFill patternType="solid">
        <fgColor rgb="FFFFFF99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0" activeCellId="0" sqref="B20"/>
    </sheetView>
  </sheetViews>
  <sheetFormatPr defaultRowHeight="12.8"/>
  <cols>
    <col collapsed="false" hidden="false" max="1" min="1" style="0" width="5.04081632653061"/>
    <col collapsed="false" hidden="false" max="2" min="2" style="0" width="13.7959183673469"/>
    <col collapsed="false" hidden="false" max="3" min="3" style="0" width="12.4081632653061"/>
    <col collapsed="false" hidden="false" max="4" min="4" style="0" width="13.3826530612245"/>
    <col collapsed="false" hidden="false" max="5" min="5" style="0" width="12.6785714285714"/>
    <col collapsed="false" hidden="false" max="6" min="6" style="0" width="11.5204081632653"/>
    <col collapsed="false" hidden="false" max="7" min="7" style="1" width="11.5204081632653"/>
    <col collapsed="false" hidden="false" max="8" min="8" style="2" width="11.5204081632653"/>
    <col collapsed="false" hidden="false" max="9" min="9" style="3" width="11.5204081632653"/>
    <col collapsed="false" hidden="false" max="1025" min="10" style="0" width="11.5204081632653"/>
  </cols>
  <sheetData>
    <row r="1" customFormat="false" ht="12.8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7" t="s">
        <v>8</v>
      </c>
    </row>
    <row r="2" customFormat="false" ht="12.8" hidden="false" customHeight="false" outlineLevel="0" collapsed="false">
      <c r="A2" s="8" t="n">
        <v>1</v>
      </c>
      <c r="B2" s="8" t="n">
        <v>1</v>
      </c>
      <c r="C2" s="9" t="n">
        <v>30</v>
      </c>
      <c r="D2" s="9" t="n">
        <v>0.06845545697</v>
      </c>
      <c r="E2" s="9" t="n">
        <v>0</v>
      </c>
      <c r="F2" s="9" t="n">
        <v>1</v>
      </c>
      <c r="G2" s="10" t="n">
        <f aca="false"> 1 / (1 + EXP(-SUMPRODUCT(B2:E2,$B$12:$E$12)))</f>
        <v>0.0198826590712809</v>
      </c>
      <c r="H2" s="11" t="n">
        <f aca="false"> 1 / (1 + EXP(-SUMPRODUCT(B2:E2,$B$15:$E$15)))</f>
        <v>0.999528157311301</v>
      </c>
      <c r="I2" s="12" t="n">
        <f aca="false">SUMPRODUCT(F2:H2,$B$18:$D$18)</f>
        <v>0.098322193655108</v>
      </c>
    </row>
    <row r="3" customFormat="false" ht="12.8" hidden="false" customHeight="false" outlineLevel="0" collapsed="false">
      <c r="A3" s="8" t="n">
        <v>2</v>
      </c>
      <c r="B3" s="8" t="n">
        <v>1</v>
      </c>
      <c r="C3" s="9" t="n">
        <v>33</v>
      </c>
      <c r="D3" s="9" t="n">
        <v>0.10875021812</v>
      </c>
      <c r="E3" s="9" t="n">
        <v>0</v>
      </c>
      <c r="F3" s="9" t="n">
        <v>1</v>
      </c>
      <c r="G3" s="10" t="n">
        <f aca="false"> 1 / (1 + EXP(-SUMPRODUCT(B3:E3,$B$12:$E$12)))</f>
        <v>0.00641250215085669</v>
      </c>
      <c r="H3" s="11" t="n">
        <f aca="false"> 1 / (1 + EXP(-SUMPRODUCT(B3:E3,$B$15:$E$15)))</f>
        <v>0.999231271323204</v>
      </c>
      <c r="I3" s="12" t="n">
        <f aca="false">SUMPRODUCT(F3:H3,$B$18:$D$18)</f>
        <v>0.0860514937335334</v>
      </c>
    </row>
    <row r="4" customFormat="false" ht="12.8" hidden="false" customHeight="false" outlineLevel="0" collapsed="false">
      <c r="A4" s="8" t="n">
        <v>3</v>
      </c>
      <c r="B4" s="8" t="n">
        <v>1</v>
      </c>
      <c r="C4" s="9" t="n">
        <v>35</v>
      </c>
      <c r="D4" s="9" t="n">
        <v>0.0625897639</v>
      </c>
      <c r="E4" s="9" t="n">
        <v>0</v>
      </c>
      <c r="F4" s="9" t="n">
        <v>1</v>
      </c>
      <c r="G4" s="10" t="n">
        <f aca="false"> 1 / (1 + EXP(-SUMPRODUCT(B4:E4,$B$12:$E$12)))</f>
        <v>0.00679859976637625</v>
      </c>
      <c r="H4" s="11" t="n">
        <f aca="false"> 1 / (1 + EXP(-SUMPRODUCT(B4:E4,$B$15:$E$15)))</f>
        <v>0.998859221977492</v>
      </c>
      <c r="I4" s="12" t="n">
        <f aca="false">SUMPRODUCT(F4:H4,$B$18:$D$18)</f>
        <v>0.086617783181233</v>
      </c>
    </row>
    <row r="5" customFormat="false" ht="12.8" hidden="false" customHeight="false" outlineLevel="0" collapsed="false">
      <c r="A5" s="8" t="n">
        <v>4</v>
      </c>
      <c r="B5" s="8" t="n">
        <v>1</v>
      </c>
      <c r="C5" s="9" t="n">
        <v>30</v>
      </c>
      <c r="D5" s="9" t="n">
        <v>0.06428101636</v>
      </c>
      <c r="E5" s="9" t="n">
        <v>0</v>
      </c>
      <c r="F5" s="9" t="n">
        <v>1</v>
      </c>
      <c r="G5" s="10" t="n">
        <f aca="false"> 1 / (1 + EXP(-SUMPRODUCT(B5:E5,$B$12:$E$12)))</f>
        <v>0.0208197447393602</v>
      </c>
      <c r="H5" s="11" t="n">
        <f aca="false"> 1 / (1 + EXP(-SUMPRODUCT(B5:E5,$B$15:$E$15)))</f>
        <v>0.999526279644125</v>
      </c>
      <c r="I5" s="12" t="n">
        <f aca="false">SUMPRODUCT(F5:H5,$B$18:$D$18)</f>
        <v>0.0991885399594165</v>
      </c>
    </row>
    <row r="6" customFormat="false" ht="12.8" hidden="false" customHeight="false" outlineLevel="0" collapsed="false">
      <c r="A6" s="8" t="n">
        <v>5</v>
      </c>
      <c r="B6" s="8" t="n">
        <v>1</v>
      </c>
      <c r="C6" s="9" t="n">
        <v>59</v>
      </c>
      <c r="D6" s="9" t="n">
        <v>0.04446920176</v>
      </c>
      <c r="E6" s="9" t="n">
        <v>0</v>
      </c>
      <c r="F6" s="9" t="n">
        <v>1</v>
      </c>
      <c r="G6" s="10" t="n">
        <f aca="false"> 1 / (1 + EXP(-SUMPRODUCT(B6:E6,$B$12:$E$12)))</f>
        <v>3.3233900931979E-005</v>
      </c>
      <c r="H6" s="11" t="n">
        <f aca="false"> 1 / (1 + EXP(-SUMPRODUCT(B6:E6,$B$15:$E$15)))</f>
        <v>0.927149451855015</v>
      </c>
      <c r="I6" s="12" t="n">
        <f aca="false">SUMPRODUCT(F6:H6,$B$18:$D$18)</f>
        <v>0.120803168825342</v>
      </c>
    </row>
    <row r="7" customFormat="false" ht="12.8" hidden="false" customHeight="false" outlineLevel="0" collapsed="false">
      <c r="A7" s="8" t="n">
        <v>6</v>
      </c>
      <c r="B7" s="8" t="n">
        <v>1</v>
      </c>
      <c r="C7" s="9" t="n">
        <v>35</v>
      </c>
      <c r="D7" s="9" t="n">
        <v>0.05449591281</v>
      </c>
      <c r="E7" s="9" t="n">
        <v>0</v>
      </c>
      <c r="F7" s="9" t="n">
        <v>1</v>
      </c>
      <c r="G7" s="10" t="n">
        <f aca="false"> 1 / (1 + EXP(-SUMPRODUCT(B7:E7,$B$12:$E$12)))</f>
        <v>0.00744257489174063</v>
      </c>
      <c r="H7" s="11" t="n">
        <f aca="false"> 1 / (1 + EXP(-SUMPRODUCT(B7:E7,$B$15:$E$15)))</f>
        <v>0.998850409529222</v>
      </c>
      <c r="I7" s="12" t="n">
        <f aca="false">SUMPRODUCT(F7:H7,$B$18:$D$18)</f>
        <v>0.0872173866844796</v>
      </c>
    </row>
    <row r="10" customFormat="false" ht="15" hidden="false" customHeight="false" outlineLevel="0" collapsed="false">
      <c r="B10" s="13" t="s">
        <v>9</v>
      </c>
    </row>
    <row r="11" customFormat="false" ht="12.8" hidden="false" customHeight="false" outlineLevel="0" collapsed="false">
      <c r="B11" s="14" t="s">
        <v>10</v>
      </c>
      <c r="C11" s="14" t="s">
        <v>11</v>
      </c>
      <c r="D11" s="14" t="s">
        <v>12</v>
      </c>
      <c r="E11" s="14" t="s">
        <v>13</v>
      </c>
    </row>
    <row r="12" customFormat="false" ht="12.8" hidden="false" customHeight="false" outlineLevel="0" collapsed="false">
      <c r="B12" s="15" t="n">
        <v>3.7877790305</v>
      </c>
      <c r="C12" s="15" t="n">
        <v>-0.2304897723</v>
      </c>
      <c r="D12" s="15" t="n">
        <v>-11.2614866276</v>
      </c>
      <c r="E12" s="15" t="n">
        <v>3.6037823148</v>
      </c>
    </row>
    <row r="14" customFormat="false" ht="12.8" hidden="false" customHeight="false" outlineLevel="0" collapsed="false">
      <c r="B14" s="16" t="s">
        <v>14</v>
      </c>
      <c r="C14" s="16" t="s">
        <v>15</v>
      </c>
      <c r="D14" s="16" t="s">
        <v>16</v>
      </c>
      <c r="E14" s="16" t="s">
        <v>17</v>
      </c>
    </row>
    <row r="15" customFormat="false" ht="12.8" hidden="false" customHeight="false" outlineLevel="0" collapsed="false">
      <c r="B15" s="17" t="n">
        <v>12.8606723933</v>
      </c>
      <c r="C15" s="17" t="n">
        <v>-0.1755812783</v>
      </c>
      <c r="D15" s="17" t="n">
        <v>0.9518440038</v>
      </c>
      <c r="E15" s="17" t="n">
        <v>-7.2475474149</v>
      </c>
    </row>
    <row r="17" customFormat="false" ht="12.8" hidden="false" customHeight="false" outlineLevel="0" collapsed="false">
      <c r="B17" s="18" t="s">
        <v>18</v>
      </c>
      <c r="C17" s="18" t="s">
        <v>19</v>
      </c>
      <c r="D17" s="18" t="s">
        <v>20</v>
      </c>
    </row>
    <row r="18" customFormat="false" ht="12.8" hidden="false" customHeight="false" outlineLevel="0" collapsed="false">
      <c r="B18" s="19" t="n">
        <v>0.6435307761</v>
      </c>
      <c r="C18" s="19" t="n">
        <v>0.9233815449</v>
      </c>
      <c r="D18" s="19" t="n">
        <v>-0.5638339038</v>
      </c>
    </row>
    <row r="20" customFormat="false" ht="12.8" hidden="false" customHeight="false" outlineLevel="0" collapsed="false">
      <c r="B20" s="20" t="s">
        <v>21</v>
      </c>
    </row>
    <row r="21" customFormat="false" ht="12.8" hidden="false" customHeight="false" outlineLevel="0" collapsed="false">
      <c r="B21" s="0" t="s">
        <v>22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481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2016-06-19T11:00:31Z</dcterms:created>
  <dc:language>en-US</dc:language>
  <dcterms:modified xsi:type="dcterms:W3CDTF">2016-06-19T11:39:24Z</dcterms:modified>
  <cp:revision>1</cp:revision>
</cp:coreProperties>
</file>